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<sst xmlns="http://schemas.openxmlformats.org/spreadsheetml/2006/main" count="207" uniqueCount="110">
  <si>
    <t>附件6：</t>
  </si>
  <si>
    <t>2023-2024学年国家奖学金拟推荐学生情况</t>
  </si>
  <si>
    <t>序号</t>
  </si>
  <si>
    <t>学院</t>
  </si>
  <si>
    <t>姓名</t>
  </si>
  <si>
    <t>身份证号</t>
  </si>
  <si>
    <t>学号</t>
  </si>
  <si>
    <t>班级</t>
  </si>
  <si>
    <t>综合素质</t>
  </si>
  <si>
    <t>班级
人数</t>
  </si>
  <si>
    <t>综测排名</t>
  </si>
  <si>
    <t>成绩排名</t>
  </si>
  <si>
    <t>总分</t>
  </si>
  <si>
    <t>最终排名</t>
  </si>
  <si>
    <t>加分类别</t>
  </si>
  <si>
    <t>具体明细</t>
  </si>
  <si>
    <t>等级</t>
  </si>
  <si>
    <t>得分</t>
  </si>
  <si>
    <t>排名</t>
  </si>
  <si>
    <t>艺术设计学院</t>
  </si>
  <si>
    <t>任文达</t>
  </si>
  <si>
    <t>341203200307144435</t>
  </si>
  <si>
    <t>视传2201</t>
  </si>
  <si>
    <t>文体类竞赛</t>
  </si>
  <si>
    <t>“汇聚网络正能量，挺鹰扣当建新功”主题公益海报设计大赛（校级三等奖）</t>
  </si>
  <si>
    <t>其他</t>
  </si>
  <si>
    <t>安徽信息工程学院2023年世界艾滋病日防艾艺术设计大赛(校级一等奖）</t>
  </si>
  <si>
    <t>“一站式”学生社区活动—礼敬中华传统文化系列之“乐游湾沚，放飞梦想”风筝设计大赛（校级二等奖）</t>
  </si>
  <si>
    <t>安徽信息工程学院第七届社团文化节“学生社团摄影大赛”（校级二等奖）</t>
  </si>
  <si>
    <t>学科竞赛</t>
  </si>
  <si>
    <t>2023第十一届全国大学生数字媒体科技作品及创意竞赛（华东赛区三等奖）</t>
  </si>
  <si>
    <t>B类</t>
  </si>
  <si>
    <t>安徽省大学生创新大赛(2024)总决赛（省级银奖）</t>
  </si>
  <si>
    <t>A类</t>
  </si>
  <si>
    <t>第十五届蓝桥杯全国软件和信息技术专业人才大赛-视觉艺术设计赛（省级二等奖）</t>
  </si>
  <si>
    <t>中国好创意(第十八届)暨全国数字艺术设计大赛（省级二等奖）</t>
  </si>
  <si>
    <t>第十五届大学生广告设计大赛省级一等奖</t>
  </si>
  <si>
    <t>第十五届大学生广告设计大赛省级二等奖</t>
  </si>
  <si>
    <t>第12届未来设计师·全国高校数字艺术设计大赛（省级二等奖）</t>
  </si>
  <si>
    <t>米兰设计周中国高校设计学科师生优秀作品展（国家级三等奖）</t>
  </si>
  <si>
    <t>米兰设计周中国高校设计学科师生优秀作品展（省级二等奖）</t>
  </si>
  <si>
    <t>安徽省第七届大学生艺术展演活动（省级三等奖）</t>
  </si>
  <si>
    <t>专    利</t>
  </si>
  <si>
    <t>一种多功能便携式猫砂盆实用新型专利授权（第2作）</t>
  </si>
  <si>
    <t>陈洁</t>
  </si>
  <si>
    <t>340881200410162245</t>
  </si>
  <si>
    <t>视传2202</t>
  </si>
  <si>
    <t>互联网+创新大赛省级二等奖（第4人）</t>
  </si>
  <si>
    <t>挑战杯（创青春）大学生创新创业大赛省级二等奖（第5人）</t>
  </si>
  <si>
    <t>全国大学生节能减排社会实践与科技竞赛国家级三等奖（第5人）</t>
  </si>
  <si>
    <t>中国机器人与人工智能大赛省级三等奖（第二人）</t>
  </si>
  <si>
    <t>第五期“书山文海，寻书之旅”寻宝比赛校级三等奖（第一人）</t>
  </si>
  <si>
    <t>D类</t>
  </si>
  <si>
    <t>技能证书</t>
  </si>
  <si>
    <t>普通话证书</t>
  </si>
  <si>
    <t>蒋玲莉</t>
  </si>
  <si>
    <t>341421200404275529</t>
  </si>
  <si>
    <t>米兰设计周——中国高校设计学科师生优秀作品展全国三等奖)</t>
  </si>
  <si>
    <t>安徽省大学生质量文化与品牌创意设计大赛（皖美民宿）（安徽三等奖）</t>
  </si>
  <si>
    <t>“蓝桥杯”全国软件与信息技术专业人才大赛（安徽省二等奖）</t>
  </si>
  <si>
    <t>文化宣城 汇创青春 宣城市大学生文化创意大赛一等奖</t>
  </si>
  <si>
    <t>曹奕</t>
  </si>
  <si>
    <t>34122220030702052X</t>
  </si>
  <si>
    <t>数媒2102</t>
  </si>
  <si>
    <t>挑战杯创新创业项目荣获校级银奖</t>
  </si>
  <si>
    <t>大学生数字媒体科技作品及创意竞赛“老猫毛毛与降娄”国家三等奖</t>
  </si>
  <si>
    <t>大学生数字媒体科技作品及创意竞赛“千年刻·共传徽派之闻”华东赛区三等奖</t>
  </si>
  <si>
    <t>安徽省动漫设计大赛“徽派木雕非遗”省级二等奖（第3人）</t>
  </si>
  <si>
    <t>全国大学生计算机设计大赛“细数往昔，古韵至今”校级二等奖</t>
  </si>
  <si>
    <t>艺术设计
学院</t>
  </si>
  <si>
    <t>傅文强</t>
  </si>
  <si>
    <t xml:space="preserve">340311200301300614
</t>
  </si>
  <si>
    <t>视传2101</t>
  </si>
  <si>
    <t>第十五届中国大学生广告设计大赛国家三等奖（当娃哈哈遇上四大名著）18
第十五届中国大学生广告设计大赛省级二等奖 （当小葵花遇上四大名著）16</t>
  </si>
  <si>
    <t>第八届米兰设计周国家三等奖（“适野出行”—露营文化品牌视觉形象设计）16
第八届米兰设计周国家三等奖（“熊猫喊你来转耍”—四川方言文化视觉创意设计）16
2023年原创动漫大赛省级一等奖（本草纪元）20
2024年未来设计师·全国高校数字艺术设计大赛（NCDA）省级一等奖（“熊猫喊你来转耍”—四川方言文化视觉创意设计）20
蓝桥杯省级二等奖（“熊猫喊你来转耍”——四川方言文化视觉创意设计）16
中国创意挑战大赛省级三等奖（基于信息可视化的中医养生设计实践）12
2023环境设计大赛室内空间设计类校级三等奖3.25</t>
  </si>
  <si>
    <t>杨浩</t>
  </si>
  <si>
    <t>341503200210183434</t>
  </si>
  <si>
    <t>动画2101</t>
  </si>
  <si>
    <t>安徽省乡村振兴创新创业大赛省级一等奖12
安徽省环境设计大赛省级一等奖 13
安徽省原创动漫大赛省级二等奖  9.6
第17届ican大学生创新创业大赛安徽赛区省级三等奖7.8
第十一届全国大学生数字媒体科技作品及创意竞赛省级三等奖6.6
大学生专利大赛市级二等奖9</t>
  </si>
  <si>
    <t>全国大学生节能减排社会实践与科技竞赛国家级三等奖9
第九届“互联网＋”安徽省大学生创新创业大赛高教主赛道省级铜奖12
第十四届全国大学生电子商务“创新，创意及创业”挑战赛校级特等奖7.8
2024年安徽信息工程学院“挑战杯”创业计划竞赛校级决赛校级银奖7
中国机器人及人工智能挑战校级三等奖5</t>
  </si>
  <si>
    <t>一种便于用户上床的轮椅——第二作者（实用新型专利）6</t>
  </si>
  <si>
    <t>论    文</t>
  </si>
  <si>
    <t>《智慧东方》——第一作者（文化艺术类）5</t>
  </si>
  <si>
    <t>马云溪</t>
  </si>
  <si>
    <t>34142420041024156X</t>
  </si>
  <si>
    <t>数媒2301</t>
  </si>
  <si>
    <t xml:space="preserve">第四届安徽省中华职业教育创新创业大赛一等奖 </t>
  </si>
  <si>
    <t>第十五届中国大学生服务外包创新创业大赛创响无锡类全国赛三等奖</t>
  </si>
  <si>
    <t>第十一届"挑战杯．华安证券"安徽省大学生创业计划竞赛金奖（第5人）</t>
  </si>
  <si>
    <t xml:space="preserve"> 第十四届全国大学生电子商务"创新、创意及创业"挑战赛省赛一等奖   </t>
  </si>
  <si>
    <t>2024年全国高校商业精英挑战赛创新创业竞赛模拟赛道全国总决赛三等奖</t>
  </si>
  <si>
    <t>普通话证书二级甲等</t>
  </si>
  <si>
    <t>周欣月</t>
  </si>
  <si>
    <t>340122200402073340</t>
  </si>
  <si>
    <t>产品2202</t>
  </si>
  <si>
    <t>2024第八届米兰设计周非命题赛场获得安徽省一等奖</t>
  </si>
  <si>
    <t>2024第八届米兰设计周非命题赛场获得安徽省二等奖</t>
  </si>
  <si>
    <t>专利授权</t>
  </si>
  <si>
    <t>模块化智能台灯外观专利</t>
  </si>
  <si>
    <t>专项技能证书</t>
  </si>
  <si>
    <t>”挑战杯“校级铜奖</t>
  </si>
  <si>
    <t>安徽省工业设计校赛一等奖</t>
  </si>
  <si>
    <t>安徽信息工程学院校园植物科普标识设计比赛二等奖</t>
  </si>
  <si>
    <t>俞恒鹏</t>
  </si>
  <si>
    <t>340881200110062613</t>
  </si>
  <si>
    <t>环设2303</t>
  </si>
  <si>
    <t>全国高校商业精英挑战赛创新创业竞赛国家级二等奖（第四人）</t>
  </si>
  <si>
    <t>安徽省大学生环境设计大赛校级三等奖（第一人）</t>
  </si>
  <si>
    <t>宿舍公约大赛校级二等奖（第一人）</t>
  </si>
  <si>
    <t>高级室内设计师证书（类别：工业和信息化人才培养工程）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</si>
</sst>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2"/>
      <color theme="1"/>
      <name val="宋体"/>
      <charset val="134"/>
      <scheme val="minor"/>
    </font>
    <font>
      <b/>
      <sz val="20"/>
      <color theme="1"/>
      <name val="宋体"/>
      <charset val="134"/>
      <scheme val="minor"/>
    </font>
    <font>
      <sz val="12"/>
      <color theme="1"/>
      <name val="宋体"/>
      <charset val="134"/>
    </font>
    <font>
      <sz val="12"/>
      <name val="宋体"/>
      <charset val="134"/>
    </font>
    <font>
      <sz val="10"/>
      <color theme="1"/>
      <name val="宋体"/>
      <charset val="134"/>
      <scheme val="minor"/>
    </font>
    <font>
      <sz val="10"/>
      <color theme="1"/>
      <name val="宋体"/>
      <charset val="134"/>
    </font>
    <font>
      <sz val="9"/>
      <name val="宋体"/>
      <charset val="134"/>
      <scheme val="minor"/>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29" fillId="39" borderId="0" applyNumberFormat="0" applyBorder="0" applyAlignment="0" applyProtection="0">
      <alignment vertical="center"/>
    </xf>
    <xf numFmtId="0" fontId="29" fillId="40" borderId="0" applyNumberFormat="0" applyBorder="0" applyAlignment="0" applyProtection="0">
      <alignment vertical="center"/>
    </xf>
    <xf numFmtId="0" fontId="29" fillId="41" borderId="0" applyNumberFormat="0" applyBorder="0" applyAlignment="0" applyProtection="0">
      <alignment vertical="center"/>
    </xf>
    <xf numFmtId="0" fontId="29" fillId="42" borderId="0" applyNumberFormat="0" applyBorder="0" applyAlignment="0" applyProtection="0">
      <alignment vertical="center"/>
    </xf>
    <xf numFmtId="0" fontId="30" fillId="43"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44" borderId="0" applyNumberFormat="0" applyBorder="0" applyAlignment="0" applyProtection="0">
      <alignment vertical="center"/>
    </xf>
    <xf numFmtId="0" fontId="30" fillId="45" borderId="0" applyNumberFormat="0" applyBorder="0" applyAlignment="0" applyProtection="0">
      <alignment vertical="center"/>
    </xf>
    <xf numFmtId="0" fontId="30" fillId="46" borderId="0" applyNumberFormat="0" applyBorder="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34" borderId="0" applyNumberFormat="0" applyBorder="0" applyAlignment="0" applyProtection="0">
      <alignment vertical="center"/>
    </xf>
    <xf numFmtId="0" fontId="4" fillId="0" borderId="0">
      <alignment vertical="center"/>
    </xf>
    <xf numFmtId="0" fontId="4" fillId="0" borderId="0" applyProtection="0">
      <alignment vertical="center"/>
    </xf>
    <xf numFmtId="0" fontId="36" fillId="35" borderId="0" applyNumberFormat="0" applyBorder="0" applyAlignment="0" applyProtection="0">
      <alignment vertical="center"/>
    </xf>
    <xf numFmtId="0" fontId="37" fillId="0" borderId="16" applyNumberFormat="0" applyFill="0" applyAlignment="0" applyProtection="0">
      <alignment vertical="center"/>
    </xf>
    <xf numFmtId="0" fontId="38" fillId="47" borderId="17" applyNumberFormat="0" applyAlignment="0" applyProtection="0">
      <alignment vertical="center"/>
    </xf>
    <xf numFmtId="0" fontId="39" fillId="48" borderId="18"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30" fillId="49" borderId="0" applyNumberFormat="0" applyBorder="0" applyAlignment="0" applyProtection="0">
      <alignment vertical="center"/>
    </xf>
    <xf numFmtId="0" fontId="30" fillId="50" borderId="0" applyNumberFormat="0" applyBorder="0" applyAlignment="0" applyProtection="0">
      <alignment vertical="center"/>
    </xf>
    <xf numFmtId="0" fontId="30" fillId="51" borderId="0" applyNumberFormat="0" applyBorder="0" applyAlignment="0" applyProtection="0">
      <alignment vertical="center"/>
    </xf>
    <xf numFmtId="0" fontId="30" fillId="52" borderId="0" applyNumberFormat="0" applyBorder="0" applyAlignment="0" applyProtection="0">
      <alignment vertical="center"/>
    </xf>
    <xf numFmtId="0" fontId="43" fillId="53" borderId="0" applyNumberFormat="0" applyBorder="0" applyAlignment="0" applyProtection="0">
      <alignment vertical="center"/>
    </xf>
    <xf numFmtId="0" fontId="44" fillId="47" borderId="20" applyNumberFormat="0" applyAlignment="0" applyProtection="0">
      <alignment vertical="center"/>
    </xf>
    <xf numFmtId="0" fontId="45" fillId="38" borderId="17" applyNumberFormat="0" applyAlignment="0" applyProtection="0">
      <alignment vertical="center"/>
    </xf>
    <xf numFmtId="0" fontId="4" fillId="54" borderId="21" applyNumberFormat="0" applyFont="0" applyAlignment="0" applyProtection="0">
      <alignment vertical="center"/>
    </xf>
  </cellStyleXfs>
  <cellXfs count="62">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2" xfId="0" applyFont="1" applyBorder="1" applyAlignment="1">
      <alignment horizontal="center" vertical="center" wrapText="1"/>
    </xf>
    <xf numFmtId="0" fontId="8" fillId="0" borderId="2" xfId="0" applyFont="1" applyBorder="1" applyAlignment="1">
      <alignment horizontal="center" vertical="center"/>
    </xf>
    <xf numFmtId="0" fontId="1" fillId="0" borderId="1" xfId="0" applyFont="1" applyBorder="1" applyAlignment="1">
      <alignment horizontal="center" vertical="center"/>
    </xf>
    <xf numFmtId="0" fontId="9" fillId="0" borderId="4" xfId="0" applyFont="1" applyBorder="1" applyAlignment="1">
      <alignment horizontal="center" vertical="center" wrapText="1"/>
    </xf>
    <xf numFmtId="0" fontId="8" fillId="0" borderId="4" xfId="0" applyFont="1" applyBorder="1" applyAlignment="1">
      <alignment horizontal="center" vertical="center"/>
    </xf>
    <xf numFmtId="0" fontId="9"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2" xfId="2" applyNumberFormat="1" applyFont="1" applyFill="1" applyBorder="1" applyAlignment="1" applyProtection="1">
      <alignment horizontal="center" vertical="center"/>
    </xf>
    <xf numFmtId="0" fontId="3" fillId="0" borderId="2" xfId="0" applyNumberFormat="1" applyFont="1" applyFill="1" applyBorder="1" applyAlignment="1">
      <alignment horizontal="center" vertical="center"/>
    </xf>
    <xf numFmtId="10" fontId="3" fillId="0" borderId="4" xfId="2"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0" fontId="3" fillId="0" borderId="3" xfId="2"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49" fontId="4" fillId="0" borderId="2"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4" fillId="0" borderId="2" xfId="0" applyFont="1" applyBorder="1" applyAlignment="1" quotePrefix="1">
      <alignment horizontal="center" vertical="center"/>
    </xf>
    <xf numFmtId="0" fontId="3" fillId="0" borderId="1" xfId="0" applyFont="1" applyFill="1" applyBorder="1" applyAlignment="1" quotePrefix="1">
      <alignment horizontal="center" vertical="center"/>
    </xf>
    <xf numFmtId="0" fontId="5" fillId="0" borderId="2" xfId="0" applyFont="1" applyFill="1" applyBorder="1" applyAlignment="1" quotePrefix="1">
      <alignment horizontal="center" vertical="center"/>
    </xf>
    <xf numFmtId="0" fontId="8" fillId="0" borderId="1" xfId="0" applyFont="1" applyBorder="1" applyAlignment="1" quotePrefix="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6 2" xfId="58"/>
    <cellStyle name="60% - 强调文字颜色 1 2" xfId="59"/>
    <cellStyle name="60% - 强调文字颜色 2 2" xfId="60"/>
    <cellStyle name="60% - 强调文字颜色 3 2" xfId="61"/>
    <cellStyle name="60% - 强调文字颜色 4 2" xfId="62"/>
    <cellStyle name="60% - 强调文字颜色 5 2" xfId="63"/>
    <cellStyle name="60% - 强调文字颜色 6 2" xfId="64"/>
    <cellStyle name="标题 1 2" xfId="65"/>
    <cellStyle name="标题 2 2" xfId="66"/>
    <cellStyle name="标题 3 2" xfId="67"/>
    <cellStyle name="标题 4 2" xfId="68"/>
    <cellStyle name="标题 5" xfId="69"/>
    <cellStyle name="差 2" xfId="70"/>
    <cellStyle name="常规 2" xfId="71"/>
    <cellStyle name="常规 2 2" xfId="72"/>
    <cellStyle name="好 2" xfId="73"/>
    <cellStyle name="汇总 2" xfId="74"/>
    <cellStyle name="计算 2" xfId="75"/>
    <cellStyle name="检查单元格 2" xfId="76"/>
    <cellStyle name="解释性文本 2" xfId="77"/>
    <cellStyle name="警告文本 2" xfId="78"/>
    <cellStyle name="链接单元格 2" xfId="79"/>
    <cellStyle name="强调文字颜色 1 2" xfId="80"/>
    <cellStyle name="强调文字颜色 2 2" xfId="81"/>
    <cellStyle name="强调文字颜色 3 2" xfId="82"/>
    <cellStyle name="强调文字颜色 6 2" xfId="83"/>
    <cellStyle name="适中 2" xfId="84"/>
    <cellStyle name="输出 2" xfId="85"/>
    <cellStyle name="输入 2" xfId="86"/>
    <cellStyle name="注释 2" xfId="8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8"/>
  <sheetViews>
    <sheetView tabSelected="1" topLeftCell="A41" workbookViewId="0">
      <selection activeCell="C36" sqref="C36:C37"/>
    </sheetView>
  </sheetViews>
  <sheetFormatPr defaultColWidth="9" defaultRowHeight="13.5"/>
  <cols>
    <col min="1" max="1" width="6.63333333333333" customWidth="1"/>
    <col min="2" max="2" width="17.4916666666667" customWidth="1"/>
    <col min="3" max="3" width="14.925" customWidth="1"/>
    <col min="4" max="4" width="27.7833333333333" customWidth="1"/>
    <col min="5" max="5" width="16.3583333333333" customWidth="1"/>
    <col min="6" max="6" width="13.8916666666667" customWidth="1"/>
    <col min="7" max="7" width="22.8166666666667" customWidth="1"/>
    <col min="8" max="8" width="127.091666666667" customWidth="1"/>
    <col min="9" max="9" width="19.0916666666667" customWidth="1"/>
    <col min="14" max="14" width="13.2333333333333" customWidth="1"/>
    <col min="15" max="15" width="12.325" customWidth="1"/>
    <col min="17" max="17" width="11.375" customWidth="1"/>
  </cols>
  <sheetData>
    <row r="1" ht="16" customHeight="1" spans="1:14">
      <c r="A1" s="3" t="s">
        <v>0</v>
      </c>
      <c r="B1" s="3"/>
      <c r="C1" s="3"/>
      <c r="D1" s="3"/>
      <c r="E1" s="3"/>
      <c r="F1" s="3"/>
      <c r="G1" s="3"/>
      <c r="H1" s="3"/>
      <c r="I1" s="3"/>
      <c r="J1" s="3"/>
      <c r="K1" s="3"/>
      <c r="L1" s="3"/>
      <c r="M1" s="3"/>
      <c r="N1" s="3"/>
    </row>
    <row r="2" ht="45" customHeight="1" spans="1:16">
      <c r="A2" s="4" t="s">
        <v>1</v>
      </c>
      <c r="B2" s="4"/>
      <c r="C2" s="4"/>
      <c r="D2" s="4"/>
      <c r="E2" s="4"/>
      <c r="F2" s="4"/>
      <c r="G2" s="4"/>
      <c r="H2" s="4"/>
      <c r="I2" s="4"/>
      <c r="J2" s="4"/>
      <c r="K2" s="4"/>
      <c r="L2" s="4"/>
      <c r="M2" s="4"/>
      <c r="N2" s="4"/>
      <c r="O2" s="4"/>
      <c r="P2" s="4"/>
    </row>
    <row r="3" s="1" customFormat="1" ht="30" customHeight="1" spans="1:17">
      <c r="A3" s="5" t="s">
        <v>2</v>
      </c>
      <c r="B3" s="6" t="s">
        <v>3</v>
      </c>
      <c r="C3" s="5" t="s">
        <v>4</v>
      </c>
      <c r="D3" s="7" t="s">
        <v>5</v>
      </c>
      <c r="E3" s="7" t="s">
        <v>6</v>
      </c>
      <c r="F3" s="5" t="s">
        <v>7</v>
      </c>
      <c r="G3" s="5" t="s">
        <v>8</v>
      </c>
      <c r="H3" s="5"/>
      <c r="I3" s="5"/>
      <c r="J3" s="5"/>
      <c r="K3" s="5"/>
      <c r="L3" s="5"/>
      <c r="M3" s="6" t="s">
        <v>9</v>
      </c>
      <c r="N3" s="5" t="s">
        <v>10</v>
      </c>
      <c r="O3" s="5" t="s">
        <v>11</v>
      </c>
      <c r="P3" s="5" t="s">
        <v>12</v>
      </c>
      <c r="Q3" s="5" t="s">
        <v>13</v>
      </c>
    </row>
    <row r="4" s="1" customFormat="1" ht="30" customHeight="1" spans="1:17">
      <c r="A4" s="5"/>
      <c r="B4" s="8"/>
      <c r="C4" s="5"/>
      <c r="D4" s="9"/>
      <c r="E4" s="9"/>
      <c r="F4" s="5"/>
      <c r="G4" s="5" t="s">
        <v>14</v>
      </c>
      <c r="H4" s="5" t="s">
        <v>15</v>
      </c>
      <c r="I4" s="5" t="s">
        <v>16</v>
      </c>
      <c r="J4" s="5" t="s">
        <v>17</v>
      </c>
      <c r="K4" s="5" t="s">
        <v>12</v>
      </c>
      <c r="L4" s="5" t="s">
        <v>18</v>
      </c>
      <c r="M4" s="9"/>
      <c r="N4" s="5"/>
      <c r="O4" s="5"/>
      <c r="P4" s="5"/>
      <c r="Q4" s="5"/>
    </row>
    <row r="5" s="1" customFormat="1" ht="25" customHeight="1" spans="1:17">
      <c r="A5" s="10">
        <v>1</v>
      </c>
      <c r="B5" s="11" t="s">
        <v>19</v>
      </c>
      <c r="C5" s="10" t="s">
        <v>20</v>
      </c>
      <c r="D5" s="62" t="s">
        <v>21</v>
      </c>
      <c r="E5" s="13">
        <v>3223064116</v>
      </c>
      <c r="F5" s="14" t="s">
        <v>22</v>
      </c>
      <c r="G5" s="15" t="s">
        <v>23</v>
      </c>
      <c r="H5" s="15" t="s">
        <v>24</v>
      </c>
      <c r="I5" s="28" t="s">
        <v>25</v>
      </c>
      <c r="J5" s="28">
        <v>4</v>
      </c>
      <c r="K5" s="27">
        <v>182.4</v>
      </c>
      <c r="L5" s="27">
        <v>1</v>
      </c>
      <c r="M5" s="29">
        <v>46</v>
      </c>
      <c r="N5" s="27">
        <v>4</v>
      </c>
      <c r="O5" s="27">
        <v>3</v>
      </c>
      <c r="P5" s="27">
        <v>95</v>
      </c>
      <c r="Q5" s="27">
        <v>1</v>
      </c>
    </row>
    <row r="6" s="1" customFormat="1" ht="25" customHeight="1" spans="1:17">
      <c r="A6" s="16"/>
      <c r="B6" s="17"/>
      <c r="C6" s="16"/>
      <c r="D6" s="18"/>
      <c r="E6" s="19"/>
      <c r="F6" s="20"/>
      <c r="G6" s="15" t="s">
        <v>23</v>
      </c>
      <c r="H6" s="15" t="s">
        <v>26</v>
      </c>
      <c r="I6" s="28" t="s">
        <v>25</v>
      </c>
      <c r="J6" s="28">
        <v>8</v>
      </c>
      <c r="K6" s="29"/>
      <c r="L6" s="29"/>
      <c r="M6" s="29"/>
      <c r="N6" s="29"/>
      <c r="O6" s="29"/>
      <c r="P6" s="29"/>
      <c r="Q6" s="29"/>
    </row>
    <row r="7" s="1" customFormat="1" ht="25" customHeight="1" spans="1:17">
      <c r="A7" s="16"/>
      <c r="B7" s="17"/>
      <c r="C7" s="16"/>
      <c r="D7" s="18"/>
      <c r="E7" s="19"/>
      <c r="F7" s="20"/>
      <c r="G7" s="15" t="s">
        <v>23</v>
      </c>
      <c r="H7" s="15" t="s">
        <v>27</v>
      </c>
      <c r="I7" s="28" t="s">
        <v>25</v>
      </c>
      <c r="J7" s="28">
        <v>6</v>
      </c>
      <c r="K7" s="29"/>
      <c r="L7" s="29"/>
      <c r="M7" s="29"/>
      <c r="N7" s="29"/>
      <c r="O7" s="29"/>
      <c r="P7" s="29"/>
      <c r="Q7" s="29"/>
    </row>
    <row r="8" s="1" customFormat="1" ht="25" customHeight="1" spans="1:17">
      <c r="A8" s="16"/>
      <c r="B8" s="17"/>
      <c r="C8" s="16"/>
      <c r="D8" s="18"/>
      <c r="E8" s="19"/>
      <c r="F8" s="20"/>
      <c r="G8" s="15" t="s">
        <v>23</v>
      </c>
      <c r="H8" s="15" t="s">
        <v>28</v>
      </c>
      <c r="I8" s="28" t="s">
        <v>25</v>
      </c>
      <c r="J8" s="28">
        <v>6</v>
      </c>
      <c r="K8" s="29"/>
      <c r="L8" s="29"/>
      <c r="M8" s="29"/>
      <c r="N8" s="29"/>
      <c r="O8" s="29"/>
      <c r="P8" s="29"/>
      <c r="Q8" s="29"/>
    </row>
    <row r="9" s="1" customFormat="1" ht="25" customHeight="1" spans="1:17">
      <c r="A9" s="16"/>
      <c r="B9" s="17"/>
      <c r="C9" s="16"/>
      <c r="D9" s="18"/>
      <c r="E9" s="19"/>
      <c r="F9" s="20"/>
      <c r="G9" s="15" t="s">
        <v>29</v>
      </c>
      <c r="H9" s="15" t="s">
        <v>30</v>
      </c>
      <c r="I9" s="28" t="s">
        <v>31</v>
      </c>
      <c r="J9" s="28">
        <v>12</v>
      </c>
      <c r="K9" s="29"/>
      <c r="L9" s="29"/>
      <c r="M9" s="29"/>
      <c r="N9" s="29"/>
      <c r="O9" s="29"/>
      <c r="P9" s="29"/>
      <c r="Q9" s="29"/>
    </row>
    <row r="10" s="1" customFormat="1" ht="25" customHeight="1" spans="1:17">
      <c r="A10" s="16"/>
      <c r="B10" s="17"/>
      <c r="C10" s="16"/>
      <c r="D10" s="18"/>
      <c r="E10" s="19"/>
      <c r="F10" s="20"/>
      <c r="G10" s="15" t="s">
        <v>29</v>
      </c>
      <c r="H10" s="15" t="s">
        <v>32</v>
      </c>
      <c r="I10" s="28" t="s">
        <v>33</v>
      </c>
      <c r="J10" s="28">
        <v>16</v>
      </c>
      <c r="K10" s="29"/>
      <c r="L10" s="29"/>
      <c r="M10" s="29"/>
      <c r="N10" s="29"/>
      <c r="O10" s="29"/>
      <c r="P10" s="29"/>
      <c r="Q10" s="29"/>
    </row>
    <row r="11" s="1" customFormat="1" ht="25" customHeight="1" spans="1:17">
      <c r="A11" s="16"/>
      <c r="B11" s="17"/>
      <c r="C11" s="16"/>
      <c r="D11" s="18"/>
      <c r="E11" s="19"/>
      <c r="F11" s="20"/>
      <c r="G11" s="15" t="s">
        <v>29</v>
      </c>
      <c r="H11" s="15" t="s">
        <v>34</v>
      </c>
      <c r="I11" s="28" t="s">
        <v>31</v>
      </c>
      <c r="J11" s="28">
        <v>16</v>
      </c>
      <c r="K11" s="29"/>
      <c r="L11" s="29"/>
      <c r="M11" s="29"/>
      <c r="N11" s="29"/>
      <c r="O11" s="29"/>
      <c r="P11" s="29"/>
      <c r="Q11" s="29"/>
    </row>
    <row r="12" s="1" customFormat="1" ht="25" customHeight="1" spans="1:17">
      <c r="A12" s="16"/>
      <c r="B12" s="17"/>
      <c r="C12" s="16"/>
      <c r="D12" s="18"/>
      <c r="E12" s="19"/>
      <c r="F12" s="20"/>
      <c r="G12" s="15" t="s">
        <v>29</v>
      </c>
      <c r="H12" s="15" t="s">
        <v>35</v>
      </c>
      <c r="I12" s="28" t="s">
        <v>31</v>
      </c>
      <c r="J12" s="28">
        <v>16</v>
      </c>
      <c r="K12" s="29"/>
      <c r="L12" s="29"/>
      <c r="M12" s="29"/>
      <c r="N12" s="29"/>
      <c r="O12" s="29"/>
      <c r="P12" s="29"/>
      <c r="Q12" s="29"/>
    </row>
    <row r="13" s="1" customFormat="1" ht="25" customHeight="1" spans="1:17">
      <c r="A13" s="16"/>
      <c r="B13" s="17"/>
      <c r="C13" s="16"/>
      <c r="D13" s="18"/>
      <c r="E13" s="19"/>
      <c r="F13" s="20"/>
      <c r="G13" s="15" t="s">
        <v>29</v>
      </c>
      <c r="H13" s="15" t="s">
        <v>36</v>
      </c>
      <c r="I13" s="28" t="s">
        <v>31</v>
      </c>
      <c r="J13" s="28">
        <v>20</v>
      </c>
      <c r="K13" s="29"/>
      <c r="L13" s="29"/>
      <c r="M13" s="29"/>
      <c r="N13" s="29"/>
      <c r="O13" s="29"/>
      <c r="P13" s="29"/>
      <c r="Q13" s="29"/>
    </row>
    <row r="14" s="1" customFormat="1" ht="25" customHeight="1" spans="1:17">
      <c r="A14" s="16"/>
      <c r="B14" s="17"/>
      <c r="C14" s="16"/>
      <c r="D14" s="18"/>
      <c r="E14" s="19"/>
      <c r="F14" s="20"/>
      <c r="G14" s="15" t="s">
        <v>29</v>
      </c>
      <c r="H14" s="15" t="s">
        <v>37</v>
      </c>
      <c r="I14" s="28" t="s">
        <v>31</v>
      </c>
      <c r="J14" s="28">
        <v>16</v>
      </c>
      <c r="K14" s="29"/>
      <c r="L14" s="29"/>
      <c r="M14" s="29"/>
      <c r="N14" s="29"/>
      <c r="O14" s="29"/>
      <c r="P14" s="29"/>
      <c r="Q14" s="29"/>
    </row>
    <row r="15" s="1" customFormat="1" ht="25" customHeight="1" spans="1:17">
      <c r="A15" s="16"/>
      <c r="B15" s="17"/>
      <c r="C15" s="16"/>
      <c r="D15" s="18"/>
      <c r="E15" s="19"/>
      <c r="F15" s="20"/>
      <c r="G15" s="15" t="s">
        <v>29</v>
      </c>
      <c r="H15" s="15" t="s">
        <v>38</v>
      </c>
      <c r="I15" s="28" t="s">
        <v>31</v>
      </c>
      <c r="J15" s="28">
        <v>10.4</v>
      </c>
      <c r="K15" s="29"/>
      <c r="L15" s="29"/>
      <c r="M15" s="29"/>
      <c r="N15" s="29"/>
      <c r="O15" s="29"/>
      <c r="P15" s="29"/>
      <c r="Q15" s="29"/>
    </row>
    <row r="16" s="1" customFormat="1" ht="25" customHeight="1" spans="1:17">
      <c r="A16" s="16"/>
      <c r="B16" s="17"/>
      <c r="C16" s="16"/>
      <c r="D16" s="18"/>
      <c r="E16" s="19"/>
      <c r="F16" s="20"/>
      <c r="G16" s="15" t="s">
        <v>29</v>
      </c>
      <c r="H16" s="15" t="s">
        <v>39</v>
      </c>
      <c r="I16" s="28" t="s">
        <v>31</v>
      </c>
      <c r="J16" s="28">
        <v>18</v>
      </c>
      <c r="K16" s="29"/>
      <c r="L16" s="29"/>
      <c r="M16" s="29"/>
      <c r="N16" s="29"/>
      <c r="O16" s="29"/>
      <c r="P16" s="29"/>
      <c r="Q16" s="29"/>
    </row>
    <row r="17" s="1" customFormat="1" ht="25" customHeight="1" spans="1:17">
      <c r="A17" s="16"/>
      <c r="B17" s="17"/>
      <c r="C17" s="16"/>
      <c r="D17" s="18"/>
      <c r="E17" s="19"/>
      <c r="F17" s="20"/>
      <c r="G17" s="15" t="s">
        <v>29</v>
      </c>
      <c r="H17" s="15" t="s">
        <v>40</v>
      </c>
      <c r="I17" s="28" t="s">
        <v>31</v>
      </c>
      <c r="J17" s="28">
        <v>16</v>
      </c>
      <c r="K17" s="29"/>
      <c r="L17" s="29"/>
      <c r="M17" s="29"/>
      <c r="N17" s="29"/>
      <c r="O17" s="29"/>
      <c r="P17" s="29"/>
      <c r="Q17" s="29"/>
    </row>
    <row r="18" ht="25" customHeight="1" spans="1:17">
      <c r="A18" s="16"/>
      <c r="B18" s="17"/>
      <c r="C18" s="16"/>
      <c r="D18" s="18"/>
      <c r="E18" s="19"/>
      <c r="F18" s="20"/>
      <c r="G18" s="15" t="s">
        <v>23</v>
      </c>
      <c r="H18" s="15" t="s">
        <v>41</v>
      </c>
      <c r="I18" s="28" t="s">
        <v>31</v>
      </c>
      <c r="J18" s="28">
        <v>12</v>
      </c>
      <c r="K18" s="29"/>
      <c r="L18" s="29"/>
      <c r="M18" s="29"/>
      <c r="N18" s="29"/>
      <c r="O18" s="29"/>
      <c r="P18" s="29"/>
      <c r="Q18" s="29"/>
    </row>
    <row r="19" ht="25" customHeight="1" spans="1:17">
      <c r="A19" s="21"/>
      <c r="B19" s="22"/>
      <c r="C19" s="21"/>
      <c r="D19" s="23"/>
      <c r="E19" s="24"/>
      <c r="F19" s="25"/>
      <c r="G19" s="15" t="s">
        <v>42</v>
      </c>
      <c r="H19" s="15" t="s">
        <v>43</v>
      </c>
      <c r="I19" s="28" t="s">
        <v>25</v>
      </c>
      <c r="J19" s="28">
        <v>6</v>
      </c>
      <c r="K19" s="30"/>
      <c r="L19" s="30"/>
      <c r="M19" s="30"/>
      <c r="N19" s="30"/>
      <c r="O19" s="30"/>
      <c r="P19" s="30"/>
      <c r="Q19" s="30"/>
    </row>
    <row r="20" s="1" customFormat="1" ht="25" customHeight="1" spans="1:17">
      <c r="A20" s="15">
        <v>2</v>
      </c>
      <c r="B20" s="26" t="s">
        <v>19</v>
      </c>
      <c r="C20" s="15" t="s">
        <v>44</v>
      </c>
      <c r="D20" s="63" t="s">
        <v>45</v>
      </c>
      <c r="E20" s="11">
        <v>3223064208</v>
      </c>
      <c r="F20" s="14" t="s">
        <v>46</v>
      </c>
      <c r="G20" s="27" t="s">
        <v>29</v>
      </c>
      <c r="H20" s="28" t="s">
        <v>47</v>
      </c>
      <c r="I20" s="28" t="s">
        <v>33</v>
      </c>
      <c r="J20" s="28">
        <v>8.8</v>
      </c>
      <c r="K20" s="27">
        <v>55.6</v>
      </c>
      <c r="L20" s="27">
        <v>6</v>
      </c>
      <c r="M20" s="27">
        <v>45</v>
      </c>
      <c r="N20" s="27">
        <v>1</v>
      </c>
      <c r="O20" s="27">
        <v>1</v>
      </c>
      <c r="P20" s="27">
        <v>90</v>
      </c>
      <c r="Q20" s="27">
        <v>6</v>
      </c>
    </row>
    <row r="21" s="1" customFormat="1" ht="25" customHeight="1" spans="1:17">
      <c r="A21" s="15"/>
      <c r="B21" s="26"/>
      <c r="C21" s="15"/>
      <c r="D21" s="15"/>
      <c r="E21" s="17"/>
      <c r="F21" s="20"/>
      <c r="G21" s="29"/>
      <c r="H21" s="28" t="s">
        <v>48</v>
      </c>
      <c r="I21" s="28" t="s">
        <v>33</v>
      </c>
      <c r="J21" s="28">
        <v>8</v>
      </c>
      <c r="K21" s="29"/>
      <c r="L21" s="29"/>
      <c r="M21" s="29"/>
      <c r="N21" s="29"/>
      <c r="O21" s="29"/>
      <c r="P21" s="29"/>
      <c r="Q21" s="29"/>
    </row>
    <row r="22" s="1" customFormat="1" ht="25" customHeight="1" spans="1:17">
      <c r="A22" s="15"/>
      <c r="B22" s="26"/>
      <c r="C22" s="15"/>
      <c r="D22" s="15"/>
      <c r="E22" s="17"/>
      <c r="F22" s="20"/>
      <c r="G22" s="29"/>
      <c r="H22" s="28" t="s">
        <v>49</v>
      </c>
      <c r="I22" s="28" t="s">
        <v>33</v>
      </c>
      <c r="J22" s="28">
        <v>9</v>
      </c>
      <c r="K22" s="29"/>
      <c r="L22" s="29"/>
      <c r="M22" s="29"/>
      <c r="N22" s="29"/>
      <c r="O22" s="29"/>
      <c r="P22" s="29"/>
      <c r="Q22" s="29"/>
    </row>
    <row r="23" s="1" customFormat="1" ht="25" customHeight="1" spans="1:17">
      <c r="A23" s="15"/>
      <c r="B23" s="26"/>
      <c r="C23" s="15"/>
      <c r="D23" s="15"/>
      <c r="E23" s="17"/>
      <c r="F23" s="20"/>
      <c r="G23" s="29"/>
      <c r="H23" s="28" t="s">
        <v>50</v>
      </c>
      <c r="I23" s="28" t="s">
        <v>31</v>
      </c>
      <c r="J23" s="28">
        <v>7.8</v>
      </c>
      <c r="K23" s="29"/>
      <c r="L23" s="29"/>
      <c r="M23" s="29"/>
      <c r="N23" s="29"/>
      <c r="O23" s="29"/>
      <c r="P23" s="29"/>
      <c r="Q23" s="29"/>
    </row>
    <row r="24" s="1" customFormat="1" ht="25" customHeight="1" spans="1:17">
      <c r="A24" s="15"/>
      <c r="B24" s="26"/>
      <c r="C24" s="15"/>
      <c r="D24" s="15"/>
      <c r="E24" s="17"/>
      <c r="F24" s="20"/>
      <c r="G24" s="30"/>
      <c r="H24" s="28" t="s">
        <v>51</v>
      </c>
      <c r="I24" s="28" t="s">
        <v>52</v>
      </c>
      <c r="J24" s="28">
        <v>5</v>
      </c>
      <c r="K24" s="29"/>
      <c r="L24" s="29"/>
      <c r="M24" s="29"/>
      <c r="N24" s="29"/>
      <c r="O24" s="29"/>
      <c r="P24" s="29"/>
      <c r="Q24" s="29"/>
    </row>
    <row r="25" s="1" customFormat="1" ht="25" customHeight="1" spans="1:17">
      <c r="A25" s="15"/>
      <c r="B25" s="26"/>
      <c r="C25" s="15"/>
      <c r="D25" s="15"/>
      <c r="E25" s="22"/>
      <c r="F25" s="25"/>
      <c r="G25" s="28" t="s">
        <v>53</v>
      </c>
      <c r="H25" s="28" t="s">
        <v>54</v>
      </c>
      <c r="I25" s="28" t="s">
        <v>25</v>
      </c>
      <c r="J25" s="28">
        <v>5</v>
      </c>
      <c r="K25" s="30"/>
      <c r="L25" s="30"/>
      <c r="M25" s="30"/>
      <c r="N25" s="30"/>
      <c r="O25" s="30"/>
      <c r="P25" s="30"/>
      <c r="Q25" s="30"/>
    </row>
    <row r="26" s="2" customFormat="1" ht="25" customHeight="1" spans="1:17">
      <c r="A26" s="15">
        <v>3</v>
      </c>
      <c r="B26" s="26" t="s">
        <v>19</v>
      </c>
      <c r="C26" s="15" t="s">
        <v>55</v>
      </c>
      <c r="D26" s="63" t="s">
        <v>56</v>
      </c>
      <c r="E26" s="13">
        <v>3223064121</v>
      </c>
      <c r="F26" s="14" t="s">
        <v>22</v>
      </c>
      <c r="G26" s="27" t="s">
        <v>29</v>
      </c>
      <c r="H26" s="31" t="s">
        <v>57</v>
      </c>
      <c r="I26" s="28" t="s">
        <v>31</v>
      </c>
      <c r="J26" s="28">
        <v>16</v>
      </c>
      <c r="K26" s="27">
        <v>54.5</v>
      </c>
      <c r="L26" s="27">
        <v>7</v>
      </c>
      <c r="M26" s="29">
        <v>46</v>
      </c>
      <c r="N26" s="27">
        <v>1</v>
      </c>
      <c r="O26" s="27">
        <v>2</v>
      </c>
      <c r="P26" s="27">
        <v>87</v>
      </c>
      <c r="Q26" s="27">
        <v>7</v>
      </c>
    </row>
    <row r="27" s="2" customFormat="1" ht="25" customHeight="1" spans="1:17">
      <c r="A27" s="15"/>
      <c r="B27" s="26"/>
      <c r="C27" s="15"/>
      <c r="D27" s="15"/>
      <c r="E27" s="19"/>
      <c r="F27" s="20"/>
      <c r="G27" s="29"/>
      <c r="H27" s="31" t="s">
        <v>58</v>
      </c>
      <c r="I27" s="28" t="s">
        <v>31</v>
      </c>
      <c r="J27" s="28">
        <v>12</v>
      </c>
      <c r="K27" s="29"/>
      <c r="L27" s="29"/>
      <c r="M27" s="29"/>
      <c r="N27" s="29"/>
      <c r="O27" s="29"/>
      <c r="P27" s="29"/>
      <c r="Q27" s="29"/>
    </row>
    <row r="28" s="2" customFormat="1" ht="25" customHeight="1" spans="1:17">
      <c r="A28" s="15"/>
      <c r="B28" s="26"/>
      <c r="C28" s="15"/>
      <c r="D28" s="15"/>
      <c r="E28" s="19"/>
      <c r="F28" s="20"/>
      <c r="G28" s="29"/>
      <c r="H28" s="31" t="s">
        <v>59</v>
      </c>
      <c r="I28" s="28" t="s">
        <v>33</v>
      </c>
      <c r="J28" s="28">
        <v>16</v>
      </c>
      <c r="K28" s="29"/>
      <c r="L28" s="29"/>
      <c r="M28" s="29"/>
      <c r="N28" s="29"/>
      <c r="O28" s="29"/>
      <c r="P28" s="29"/>
      <c r="Q28" s="29"/>
    </row>
    <row r="29" s="2" customFormat="1" ht="25" customHeight="1" spans="1:17">
      <c r="A29" s="15"/>
      <c r="B29" s="26"/>
      <c r="C29" s="15"/>
      <c r="D29" s="15"/>
      <c r="E29" s="19"/>
      <c r="F29" s="20"/>
      <c r="G29" s="28" t="s">
        <v>23</v>
      </c>
      <c r="H29" s="28" t="s">
        <v>60</v>
      </c>
      <c r="I29" s="28" t="s">
        <v>25</v>
      </c>
      <c r="J29" s="28">
        <v>8</v>
      </c>
      <c r="K29" s="29"/>
      <c r="L29" s="29"/>
      <c r="M29" s="29"/>
      <c r="N29" s="29"/>
      <c r="O29" s="29"/>
      <c r="P29" s="29"/>
      <c r="Q29" s="29"/>
    </row>
    <row r="30" s="2" customFormat="1" ht="25" customHeight="1" spans="1:17">
      <c r="A30" s="15"/>
      <c r="B30" s="26"/>
      <c r="C30" s="15"/>
      <c r="D30" s="15"/>
      <c r="E30" s="24"/>
      <c r="F30" s="25"/>
      <c r="G30" s="28" t="s">
        <v>53</v>
      </c>
      <c r="H30" s="28" t="s">
        <v>54</v>
      </c>
      <c r="I30" s="28" t="s">
        <v>25</v>
      </c>
      <c r="J30" s="28">
        <v>2.5</v>
      </c>
      <c r="K30" s="30"/>
      <c r="L30" s="30"/>
      <c r="M30" s="30"/>
      <c r="N30" s="30"/>
      <c r="O30" s="30"/>
      <c r="P30" s="30"/>
      <c r="Q30" s="30"/>
    </row>
    <row r="31" ht="25" customHeight="1" spans="1:17">
      <c r="A31" s="10">
        <v>4</v>
      </c>
      <c r="B31" s="11" t="s">
        <v>19</v>
      </c>
      <c r="C31" s="10" t="s">
        <v>61</v>
      </c>
      <c r="D31" s="64" t="s">
        <v>62</v>
      </c>
      <c r="E31" s="11">
        <v>3212057217</v>
      </c>
      <c r="F31" s="10" t="s">
        <v>63</v>
      </c>
      <c r="G31" s="7" t="s">
        <v>29</v>
      </c>
      <c r="H31" s="28" t="s">
        <v>64</v>
      </c>
      <c r="I31" s="28" t="s">
        <v>31</v>
      </c>
      <c r="J31" s="28">
        <v>4.55</v>
      </c>
      <c r="K31" s="7">
        <f>SUM(J31:J35)</f>
        <v>49.15</v>
      </c>
      <c r="L31" s="7">
        <v>8</v>
      </c>
      <c r="M31" s="5">
        <v>35</v>
      </c>
      <c r="N31" s="7">
        <v>1</v>
      </c>
      <c r="O31" s="7">
        <v>1</v>
      </c>
      <c r="P31" s="7">
        <v>86</v>
      </c>
      <c r="Q31" s="7">
        <v>8</v>
      </c>
    </row>
    <row r="32" ht="25" customHeight="1" spans="1:17">
      <c r="A32" s="16"/>
      <c r="B32" s="17"/>
      <c r="C32" s="16"/>
      <c r="D32" s="16"/>
      <c r="E32" s="17"/>
      <c r="F32" s="16"/>
      <c r="G32" s="32"/>
      <c r="H32" s="28" t="s">
        <v>65</v>
      </c>
      <c r="I32" s="28" t="s">
        <v>31</v>
      </c>
      <c r="J32" s="28">
        <v>16</v>
      </c>
      <c r="K32" s="32"/>
      <c r="L32" s="32"/>
      <c r="M32" s="5"/>
      <c r="N32" s="32"/>
      <c r="O32" s="32"/>
      <c r="P32" s="32"/>
      <c r="Q32" s="32"/>
    </row>
    <row r="33" ht="25" customHeight="1" spans="1:17">
      <c r="A33" s="16"/>
      <c r="B33" s="17"/>
      <c r="C33" s="16"/>
      <c r="D33" s="16"/>
      <c r="E33" s="17"/>
      <c r="F33" s="16"/>
      <c r="G33" s="32"/>
      <c r="H33" s="28" t="s">
        <v>66</v>
      </c>
      <c r="I33" s="28" t="s">
        <v>31</v>
      </c>
      <c r="J33" s="28">
        <v>12</v>
      </c>
      <c r="K33" s="32"/>
      <c r="L33" s="32"/>
      <c r="M33" s="5"/>
      <c r="N33" s="32"/>
      <c r="O33" s="32"/>
      <c r="P33" s="32"/>
      <c r="Q33" s="32"/>
    </row>
    <row r="34" ht="25" customHeight="1" spans="1:17">
      <c r="A34" s="16"/>
      <c r="B34" s="17"/>
      <c r="C34" s="16"/>
      <c r="D34" s="16"/>
      <c r="E34" s="17"/>
      <c r="F34" s="16"/>
      <c r="G34" s="32"/>
      <c r="H34" s="28" t="s">
        <v>67</v>
      </c>
      <c r="I34" s="28" t="s">
        <v>31</v>
      </c>
      <c r="J34" s="31">
        <v>9.6</v>
      </c>
      <c r="K34" s="32"/>
      <c r="L34" s="32"/>
      <c r="M34" s="5"/>
      <c r="N34" s="32"/>
      <c r="O34" s="32"/>
      <c r="P34" s="32"/>
      <c r="Q34" s="32"/>
    </row>
    <row r="35" ht="25" customHeight="1" spans="1:17">
      <c r="A35" s="16"/>
      <c r="B35" s="17"/>
      <c r="C35" s="16"/>
      <c r="D35" s="16"/>
      <c r="E35" s="17"/>
      <c r="F35" s="16"/>
      <c r="G35" s="9"/>
      <c r="H35" s="28" t="s">
        <v>68</v>
      </c>
      <c r="I35" s="28" t="s">
        <v>31</v>
      </c>
      <c r="J35" s="31">
        <v>7</v>
      </c>
      <c r="K35" s="32"/>
      <c r="L35" s="32"/>
      <c r="M35" s="5"/>
      <c r="N35" s="32"/>
      <c r="O35" s="32"/>
      <c r="P35" s="32"/>
      <c r="Q35" s="32"/>
    </row>
    <row r="36" ht="40" customHeight="1" spans="1:17">
      <c r="A36" s="15">
        <v>5</v>
      </c>
      <c r="B36" s="26" t="s">
        <v>69</v>
      </c>
      <c r="C36" s="14" t="s">
        <v>70</v>
      </c>
      <c r="D36" s="26" t="s">
        <v>71</v>
      </c>
      <c r="E36" s="26">
        <v>3212056104</v>
      </c>
      <c r="F36" s="14" t="s">
        <v>72</v>
      </c>
      <c r="G36" s="27" t="s">
        <v>29</v>
      </c>
      <c r="H36" s="31" t="s">
        <v>73</v>
      </c>
      <c r="I36" s="28" t="s">
        <v>33</v>
      </c>
      <c r="J36" s="28">
        <v>34</v>
      </c>
      <c r="K36" s="27">
        <f>SUM(J36:J37)</f>
        <v>137.25</v>
      </c>
      <c r="L36" s="27">
        <v>2</v>
      </c>
      <c r="M36" s="28">
        <v>39</v>
      </c>
      <c r="N36" s="27">
        <v>2</v>
      </c>
      <c r="O36" s="27">
        <v>3</v>
      </c>
      <c r="P36" s="28">
        <v>95</v>
      </c>
      <c r="Q36" s="28">
        <v>1</v>
      </c>
    </row>
    <row r="37" ht="108" customHeight="1" spans="1:17">
      <c r="A37" s="15"/>
      <c r="B37" s="26"/>
      <c r="C37" s="20"/>
      <c r="D37" s="26"/>
      <c r="E37" s="26"/>
      <c r="F37" s="20"/>
      <c r="G37" s="30"/>
      <c r="H37" s="31" t="s">
        <v>74</v>
      </c>
      <c r="I37" s="28" t="s">
        <v>31</v>
      </c>
      <c r="J37" s="28">
        <v>103.25</v>
      </c>
      <c r="K37" s="29"/>
      <c r="L37" s="29"/>
      <c r="M37" s="28"/>
      <c r="N37" s="29"/>
      <c r="O37" s="29"/>
      <c r="P37" s="28"/>
      <c r="Q37" s="28"/>
    </row>
    <row r="38" ht="91" customHeight="1" spans="1:17">
      <c r="A38" s="28">
        <v>6</v>
      </c>
      <c r="B38" s="31" t="s">
        <v>19</v>
      </c>
      <c r="C38" s="28" t="s">
        <v>75</v>
      </c>
      <c r="D38" s="65" t="s">
        <v>76</v>
      </c>
      <c r="E38" s="6">
        <v>3212052109</v>
      </c>
      <c r="F38" s="27" t="s">
        <v>77</v>
      </c>
      <c r="G38" s="28" t="s">
        <v>29</v>
      </c>
      <c r="H38" s="31" t="s">
        <v>78</v>
      </c>
      <c r="I38" s="28" t="s">
        <v>31</v>
      </c>
      <c r="J38" s="28">
        <v>58</v>
      </c>
      <c r="K38" s="27">
        <v>109.8</v>
      </c>
      <c r="L38" s="53">
        <v>3</v>
      </c>
      <c r="M38" s="29">
        <v>26</v>
      </c>
      <c r="N38" s="54">
        <v>3</v>
      </c>
      <c r="O38" s="27">
        <v>2</v>
      </c>
      <c r="P38" s="7">
        <v>93</v>
      </c>
      <c r="Q38" s="7">
        <v>4</v>
      </c>
    </row>
    <row r="39" ht="84" customHeight="1" spans="1:17">
      <c r="A39" s="28"/>
      <c r="B39" s="31"/>
      <c r="C39" s="28"/>
      <c r="D39" s="28"/>
      <c r="E39" s="33"/>
      <c r="F39" s="29"/>
      <c r="G39" s="28" t="s">
        <v>29</v>
      </c>
      <c r="H39" s="31" t="s">
        <v>79</v>
      </c>
      <c r="I39" s="28" t="s">
        <v>33</v>
      </c>
      <c r="J39" s="28">
        <v>40.8</v>
      </c>
      <c r="K39" s="29"/>
      <c r="L39" s="55"/>
      <c r="M39" s="29"/>
      <c r="N39" s="56"/>
      <c r="O39" s="29"/>
      <c r="P39" s="32"/>
      <c r="Q39" s="32"/>
    </row>
    <row r="40" ht="25" customHeight="1" spans="1:17">
      <c r="A40" s="28"/>
      <c r="B40" s="31"/>
      <c r="C40" s="28"/>
      <c r="D40" s="28"/>
      <c r="E40" s="33"/>
      <c r="F40" s="29"/>
      <c r="G40" s="28" t="s">
        <v>42</v>
      </c>
      <c r="H40" s="31" t="s">
        <v>80</v>
      </c>
      <c r="I40" s="28" t="s">
        <v>25</v>
      </c>
      <c r="J40" s="28">
        <v>6</v>
      </c>
      <c r="K40" s="29"/>
      <c r="L40" s="55"/>
      <c r="M40" s="29"/>
      <c r="N40" s="56"/>
      <c r="O40" s="29"/>
      <c r="P40" s="32"/>
      <c r="Q40" s="32"/>
    </row>
    <row r="41" ht="25" customHeight="1" spans="1:17">
      <c r="A41" s="28"/>
      <c r="B41" s="31"/>
      <c r="C41" s="28"/>
      <c r="D41" s="28"/>
      <c r="E41" s="8"/>
      <c r="F41" s="30"/>
      <c r="G41" s="28" t="s">
        <v>81</v>
      </c>
      <c r="H41" s="28" t="s">
        <v>82</v>
      </c>
      <c r="I41" s="28" t="s">
        <v>25</v>
      </c>
      <c r="J41" s="28">
        <v>5</v>
      </c>
      <c r="K41" s="30"/>
      <c r="L41" s="57"/>
      <c r="M41" s="30"/>
      <c r="N41" s="58"/>
      <c r="O41" s="30"/>
      <c r="P41" s="9"/>
      <c r="Q41" s="9"/>
    </row>
    <row r="42" ht="25" customHeight="1" spans="1:17">
      <c r="A42" s="15">
        <v>7</v>
      </c>
      <c r="B42" s="26" t="s">
        <v>19</v>
      </c>
      <c r="C42" s="15" t="s">
        <v>83</v>
      </c>
      <c r="D42" s="15" t="s">
        <v>84</v>
      </c>
      <c r="E42" s="11">
        <v>3233065145</v>
      </c>
      <c r="F42" s="14" t="s">
        <v>85</v>
      </c>
      <c r="G42" s="15" t="s">
        <v>29</v>
      </c>
      <c r="H42" s="15" t="s">
        <v>86</v>
      </c>
      <c r="I42" s="28" t="s">
        <v>31</v>
      </c>
      <c r="J42" s="28">
        <v>10</v>
      </c>
      <c r="K42" s="27">
        <v>58.7</v>
      </c>
      <c r="L42" s="27">
        <v>5</v>
      </c>
      <c r="M42" s="29">
        <v>45</v>
      </c>
      <c r="N42" s="27">
        <v>1</v>
      </c>
      <c r="O42" s="27">
        <v>1</v>
      </c>
      <c r="P42" s="27">
        <v>92</v>
      </c>
      <c r="Q42" s="27">
        <v>5</v>
      </c>
    </row>
    <row r="43" ht="25" customHeight="1" spans="1:17">
      <c r="A43" s="15"/>
      <c r="B43" s="26"/>
      <c r="C43" s="15"/>
      <c r="D43" s="15"/>
      <c r="E43" s="17"/>
      <c r="F43" s="20"/>
      <c r="G43" s="25" t="s">
        <v>29</v>
      </c>
      <c r="H43" s="15" t="s">
        <v>87</v>
      </c>
      <c r="I43" s="28" t="s">
        <v>33</v>
      </c>
      <c r="J43" s="28">
        <v>8.8</v>
      </c>
      <c r="K43" s="29"/>
      <c r="L43" s="29"/>
      <c r="M43" s="29"/>
      <c r="N43" s="29"/>
      <c r="O43" s="29"/>
      <c r="P43" s="29"/>
      <c r="Q43" s="29"/>
    </row>
    <row r="44" ht="25" customHeight="1" spans="1:17">
      <c r="A44" s="15"/>
      <c r="B44" s="26"/>
      <c r="C44" s="15"/>
      <c r="D44" s="15"/>
      <c r="E44" s="17"/>
      <c r="F44" s="20"/>
      <c r="G44" s="25" t="s">
        <v>29</v>
      </c>
      <c r="H44" s="15" t="s">
        <v>88</v>
      </c>
      <c r="I44" s="28" t="s">
        <v>33</v>
      </c>
      <c r="J44" s="28">
        <v>4.5</v>
      </c>
      <c r="K44" s="29"/>
      <c r="L44" s="29"/>
      <c r="M44" s="29"/>
      <c r="N44" s="29"/>
      <c r="O44" s="29"/>
      <c r="P44" s="29"/>
      <c r="Q44" s="29"/>
    </row>
    <row r="45" ht="25" customHeight="1" spans="1:17">
      <c r="A45" s="15"/>
      <c r="B45" s="26"/>
      <c r="C45" s="15"/>
      <c r="D45" s="15"/>
      <c r="E45" s="17"/>
      <c r="F45" s="20"/>
      <c r="G45" s="25" t="s">
        <v>29</v>
      </c>
      <c r="H45" s="15" t="s">
        <v>89</v>
      </c>
      <c r="I45" s="28" t="s">
        <v>33</v>
      </c>
      <c r="J45" s="28">
        <v>20</v>
      </c>
      <c r="K45" s="29"/>
      <c r="L45" s="29"/>
      <c r="M45" s="29"/>
      <c r="N45" s="29"/>
      <c r="O45" s="29"/>
      <c r="P45" s="29"/>
      <c r="Q45" s="29"/>
    </row>
    <row r="46" ht="25" customHeight="1" spans="1:17">
      <c r="A46" s="15"/>
      <c r="B46" s="26"/>
      <c r="C46" s="15"/>
      <c r="D46" s="15"/>
      <c r="E46" s="17"/>
      <c r="F46" s="20"/>
      <c r="G46" s="25" t="s">
        <v>29</v>
      </c>
      <c r="H46" s="15" t="s">
        <v>90</v>
      </c>
      <c r="I46" s="28" t="s">
        <v>31</v>
      </c>
      <c r="J46" s="28">
        <v>10.4</v>
      </c>
      <c r="K46" s="29"/>
      <c r="L46" s="29"/>
      <c r="M46" s="29"/>
      <c r="N46" s="29"/>
      <c r="O46" s="29"/>
      <c r="P46" s="29"/>
      <c r="Q46" s="29"/>
    </row>
    <row r="47" ht="25" customHeight="1" spans="1:17">
      <c r="A47" s="15"/>
      <c r="B47" s="26"/>
      <c r="C47" s="15"/>
      <c r="D47" s="15"/>
      <c r="E47" s="22"/>
      <c r="F47" s="25"/>
      <c r="G47" s="15" t="s">
        <v>53</v>
      </c>
      <c r="H47" s="15" t="s">
        <v>91</v>
      </c>
      <c r="I47" s="28" t="s">
        <v>25</v>
      </c>
      <c r="J47" s="28">
        <v>5</v>
      </c>
      <c r="K47" s="30"/>
      <c r="L47" s="30"/>
      <c r="M47" s="30"/>
      <c r="N47" s="30"/>
      <c r="O47" s="30"/>
      <c r="P47" s="30"/>
      <c r="Q47" s="30"/>
    </row>
    <row r="48" ht="25" customHeight="1" spans="1:17">
      <c r="A48" s="34">
        <v>8</v>
      </c>
      <c r="B48" s="34" t="s">
        <v>19</v>
      </c>
      <c r="C48" s="35" t="s">
        <v>92</v>
      </c>
      <c r="D48" s="66" t="s">
        <v>93</v>
      </c>
      <c r="E48" s="36">
        <v>3223061201</v>
      </c>
      <c r="F48" s="35" t="s">
        <v>94</v>
      </c>
      <c r="G48" s="15" t="s">
        <v>29</v>
      </c>
      <c r="H48" s="15" t="s">
        <v>95</v>
      </c>
      <c r="I48" s="15" t="s">
        <v>31</v>
      </c>
      <c r="J48" s="15">
        <v>20</v>
      </c>
      <c r="K48" s="14">
        <v>67.5</v>
      </c>
      <c r="L48" s="14">
        <v>4</v>
      </c>
      <c r="M48" s="14">
        <v>42</v>
      </c>
      <c r="N48" s="14">
        <v>1</v>
      </c>
      <c r="O48" s="14">
        <v>1</v>
      </c>
      <c r="P48" s="14">
        <v>94</v>
      </c>
      <c r="Q48" s="14">
        <v>3</v>
      </c>
    </row>
    <row r="49" ht="25" customHeight="1" spans="1:17">
      <c r="A49" s="37"/>
      <c r="B49" s="37"/>
      <c r="C49" s="38"/>
      <c r="D49" s="38"/>
      <c r="E49" s="39"/>
      <c r="F49" s="38"/>
      <c r="G49" s="15" t="s">
        <v>29</v>
      </c>
      <c r="H49" s="15" t="s">
        <v>96</v>
      </c>
      <c r="I49" s="15" t="s">
        <v>31</v>
      </c>
      <c r="J49" s="15">
        <v>16</v>
      </c>
      <c r="K49" s="20"/>
      <c r="L49" s="20"/>
      <c r="M49" s="20"/>
      <c r="N49" s="20"/>
      <c r="O49" s="20"/>
      <c r="P49" s="20"/>
      <c r="Q49" s="20"/>
    </row>
    <row r="50" ht="25" customHeight="1" spans="1:17">
      <c r="A50" s="37"/>
      <c r="B50" s="37"/>
      <c r="C50" s="38"/>
      <c r="D50" s="38"/>
      <c r="E50" s="39"/>
      <c r="F50" s="38"/>
      <c r="G50" s="15" t="s">
        <v>97</v>
      </c>
      <c r="H50" s="15" t="s">
        <v>98</v>
      </c>
      <c r="I50" s="15" t="s">
        <v>25</v>
      </c>
      <c r="J50" s="15">
        <v>8</v>
      </c>
      <c r="K50" s="20"/>
      <c r="L50" s="20"/>
      <c r="M50" s="20"/>
      <c r="N50" s="20"/>
      <c r="O50" s="20"/>
      <c r="P50" s="20"/>
      <c r="Q50" s="20"/>
    </row>
    <row r="51" ht="25" customHeight="1" spans="1:17">
      <c r="A51" s="37"/>
      <c r="B51" s="37"/>
      <c r="C51" s="38"/>
      <c r="D51" s="38"/>
      <c r="E51" s="39"/>
      <c r="F51" s="38"/>
      <c r="G51" s="15" t="s">
        <v>99</v>
      </c>
      <c r="H51" s="15" t="s">
        <v>54</v>
      </c>
      <c r="I51" s="15" t="s">
        <v>25</v>
      </c>
      <c r="J51" s="15">
        <v>2.5</v>
      </c>
      <c r="K51" s="20"/>
      <c r="L51" s="20"/>
      <c r="M51" s="20"/>
      <c r="N51" s="20"/>
      <c r="O51" s="20"/>
      <c r="P51" s="20"/>
      <c r="Q51" s="20"/>
    </row>
    <row r="52" ht="25" customHeight="1" spans="1:17">
      <c r="A52" s="37"/>
      <c r="B52" s="37"/>
      <c r="C52" s="38"/>
      <c r="D52" s="38"/>
      <c r="E52" s="39"/>
      <c r="F52" s="38"/>
      <c r="G52" s="15" t="s">
        <v>29</v>
      </c>
      <c r="H52" s="15" t="s">
        <v>100</v>
      </c>
      <c r="I52" s="15" t="s">
        <v>25</v>
      </c>
      <c r="J52" s="15">
        <v>5</v>
      </c>
      <c r="K52" s="20"/>
      <c r="L52" s="20"/>
      <c r="M52" s="20"/>
      <c r="N52" s="20"/>
      <c r="O52" s="20"/>
      <c r="P52" s="20"/>
      <c r="Q52" s="20"/>
    </row>
    <row r="53" ht="25" customHeight="1" spans="1:17">
      <c r="A53" s="37"/>
      <c r="B53" s="37"/>
      <c r="C53" s="38"/>
      <c r="D53" s="38"/>
      <c r="E53" s="39"/>
      <c r="F53" s="38"/>
      <c r="G53" s="15" t="s">
        <v>29</v>
      </c>
      <c r="H53" s="15" t="s">
        <v>101</v>
      </c>
      <c r="I53" s="15" t="s">
        <v>31</v>
      </c>
      <c r="J53" s="15">
        <v>9</v>
      </c>
      <c r="K53" s="20"/>
      <c r="L53" s="20"/>
      <c r="M53" s="20"/>
      <c r="N53" s="20"/>
      <c r="O53" s="20"/>
      <c r="P53" s="20"/>
      <c r="Q53" s="20"/>
    </row>
    <row r="54" ht="25" customHeight="1" spans="1:17">
      <c r="A54" s="40"/>
      <c r="B54" s="40"/>
      <c r="C54" s="41"/>
      <c r="D54" s="41"/>
      <c r="E54" s="42"/>
      <c r="F54" s="41"/>
      <c r="G54" s="15" t="s">
        <v>29</v>
      </c>
      <c r="H54" s="15" t="s">
        <v>102</v>
      </c>
      <c r="I54" s="15" t="s">
        <v>25</v>
      </c>
      <c r="J54" s="15">
        <v>7</v>
      </c>
      <c r="K54" s="25"/>
      <c r="L54" s="25"/>
      <c r="M54" s="25"/>
      <c r="N54" s="25"/>
      <c r="O54" s="25"/>
      <c r="P54" s="25"/>
      <c r="Q54" s="25"/>
    </row>
    <row r="55" ht="25" customHeight="1" spans="1:17">
      <c r="A55" s="43">
        <v>9</v>
      </c>
      <c r="B55" s="44" t="s">
        <v>19</v>
      </c>
      <c r="C55" s="45" t="s">
        <v>103</v>
      </c>
      <c r="D55" s="67" t="s">
        <v>104</v>
      </c>
      <c r="E55" s="46">
        <v>3233062315</v>
      </c>
      <c r="F55" s="47" t="s">
        <v>105</v>
      </c>
      <c r="G55" s="48" t="s">
        <v>29</v>
      </c>
      <c r="H55" s="48" t="s">
        <v>106</v>
      </c>
      <c r="I55" s="48" t="s">
        <v>25</v>
      </c>
      <c r="J55" s="48">
        <v>11</v>
      </c>
      <c r="K55" s="59">
        <v>28</v>
      </c>
      <c r="L55" s="59">
        <v>9</v>
      </c>
      <c r="M55" s="60">
        <v>44</v>
      </c>
      <c r="N55" s="59">
        <v>1</v>
      </c>
      <c r="O55" s="59">
        <v>1</v>
      </c>
      <c r="P55" s="59">
        <v>84</v>
      </c>
      <c r="Q55" s="59">
        <v>9</v>
      </c>
    </row>
    <row r="56" ht="25" customHeight="1" spans="1:17">
      <c r="A56" s="43"/>
      <c r="B56" s="44"/>
      <c r="C56" s="45"/>
      <c r="D56" s="45"/>
      <c r="E56" s="49"/>
      <c r="F56" s="50"/>
      <c r="G56" s="48" t="s">
        <v>29</v>
      </c>
      <c r="H56" s="48" t="s">
        <v>107</v>
      </c>
      <c r="I56" s="48" t="s">
        <v>25</v>
      </c>
      <c r="J56" s="48">
        <v>5</v>
      </c>
      <c r="K56" s="60"/>
      <c r="L56" s="60"/>
      <c r="M56" s="60"/>
      <c r="N56" s="60"/>
      <c r="O56" s="60"/>
      <c r="P56" s="60"/>
      <c r="Q56" s="60"/>
    </row>
    <row r="57" ht="25" customHeight="1" spans="1:17">
      <c r="A57" s="43"/>
      <c r="B57" s="44"/>
      <c r="C57" s="45"/>
      <c r="D57" s="45"/>
      <c r="E57" s="49"/>
      <c r="F57" s="50"/>
      <c r="G57" s="48" t="s">
        <v>23</v>
      </c>
      <c r="H57" s="48" t="s">
        <v>108</v>
      </c>
      <c r="I57" s="48" t="s">
        <v>25</v>
      </c>
      <c r="J57" s="48">
        <v>7</v>
      </c>
      <c r="K57" s="60"/>
      <c r="L57" s="60"/>
      <c r="M57" s="60"/>
      <c r="N57" s="60"/>
      <c r="O57" s="60"/>
      <c r="P57" s="60"/>
      <c r="Q57" s="60"/>
    </row>
    <row r="58" ht="25" customHeight="1" spans="1:17">
      <c r="A58" s="43"/>
      <c r="B58" s="44"/>
      <c r="C58" s="45"/>
      <c r="D58" s="45"/>
      <c r="E58" s="51"/>
      <c r="F58" s="52"/>
      <c r="G58" s="48" t="s">
        <v>53</v>
      </c>
      <c r="H58" s="48" t="s">
        <v>109</v>
      </c>
      <c r="I58" s="48" t="s">
        <v>25</v>
      </c>
      <c r="J58" s="48">
        <v>5</v>
      </c>
      <c r="K58" s="61"/>
      <c r="L58" s="61"/>
      <c r="M58" s="61"/>
      <c r="N58" s="61"/>
      <c r="O58" s="61"/>
      <c r="P58" s="61"/>
      <c r="Q58" s="61"/>
    </row>
  </sheetData>
  <mergeCells count="135">
    <mergeCell ref="A1:N1"/>
    <mergeCell ref="A2:P2"/>
    <mergeCell ref="G3:L3"/>
    <mergeCell ref="A3:A4"/>
    <mergeCell ref="A5:A19"/>
    <mergeCell ref="A20:A25"/>
    <mergeCell ref="A26:A30"/>
    <mergeCell ref="A31:A35"/>
    <mergeCell ref="A36:A37"/>
    <mergeCell ref="A38:A41"/>
    <mergeCell ref="A42:A47"/>
    <mergeCell ref="A48:A54"/>
    <mergeCell ref="A55:A58"/>
    <mergeCell ref="B3:B4"/>
    <mergeCell ref="B5:B19"/>
    <mergeCell ref="B20:B25"/>
    <mergeCell ref="B26:B30"/>
    <mergeCell ref="B31:B35"/>
    <mergeCell ref="B36:B37"/>
    <mergeCell ref="B38:B41"/>
    <mergeCell ref="B42:B47"/>
    <mergeCell ref="B48:B54"/>
    <mergeCell ref="B55:B58"/>
    <mergeCell ref="C3:C4"/>
    <mergeCell ref="C5:C19"/>
    <mergeCell ref="C20:C25"/>
    <mergeCell ref="C26:C30"/>
    <mergeCell ref="C31:C35"/>
    <mergeCell ref="C36:C37"/>
    <mergeCell ref="C38:C41"/>
    <mergeCell ref="C42:C47"/>
    <mergeCell ref="C48:C54"/>
    <mergeCell ref="C55:C58"/>
    <mergeCell ref="D3:D4"/>
    <mergeCell ref="D5:D19"/>
    <mergeCell ref="D20:D25"/>
    <mergeCell ref="D26:D30"/>
    <mergeCell ref="D31:D35"/>
    <mergeCell ref="D36:D37"/>
    <mergeCell ref="D38:D41"/>
    <mergeCell ref="D42:D47"/>
    <mergeCell ref="D48:D54"/>
    <mergeCell ref="D55:D58"/>
    <mergeCell ref="E3:E4"/>
    <mergeCell ref="E5:E19"/>
    <mergeCell ref="E20:E25"/>
    <mergeCell ref="E26:E30"/>
    <mergeCell ref="E31:E35"/>
    <mergeCell ref="E36:E37"/>
    <mergeCell ref="E38:E41"/>
    <mergeCell ref="E42:E47"/>
    <mergeCell ref="E48:E54"/>
    <mergeCell ref="E55:E58"/>
    <mergeCell ref="F3:F4"/>
    <mergeCell ref="F5:F19"/>
    <mergeCell ref="F20:F25"/>
    <mergeCell ref="F26:F30"/>
    <mergeCell ref="F31:F35"/>
    <mergeCell ref="F36:F37"/>
    <mergeCell ref="F38:F41"/>
    <mergeCell ref="F42:F47"/>
    <mergeCell ref="F48:F54"/>
    <mergeCell ref="F55:F58"/>
    <mergeCell ref="G20:G24"/>
    <mergeCell ref="G26:G28"/>
    <mergeCell ref="G31:G35"/>
    <mergeCell ref="G36:G37"/>
    <mergeCell ref="K5:K19"/>
    <mergeCell ref="K20:K25"/>
    <mergeCell ref="K26:K30"/>
    <mergeCell ref="K31:K35"/>
    <mergeCell ref="K36:K37"/>
    <mergeCell ref="K38:K41"/>
    <mergeCell ref="K42:K47"/>
    <mergeCell ref="K48:K54"/>
    <mergeCell ref="K55:K58"/>
    <mergeCell ref="L5:L19"/>
    <mergeCell ref="L20:L25"/>
    <mergeCell ref="L26:L30"/>
    <mergeCell ref="L31:L35"/>
    <mergeCell ref="L36:L37"/>
    <mergeCell ref="L38:L41"/>
    <mergeCell ref="L42:L47"/>
    <mergeCell ref="L48:L54"/>
    <mergeCell ref="L55:L58"/>
    <mergeCell ref="M3:M4"/>
    <mergeCell ref="M5:M19"/>
    <mergeCell ref="M20:M25"/>
    <mergeCell ref="M26:M30"/>
    <mergeCell ref="M31:M35"/>
    <mergeCell ref="M36:M37"/>
    <mergeCell ref="M38:M41"/>
    <mergeCell ref="M42:M47"/>
    <mergeCell ref="M48:M54"/>
    <mergeCell ref="M55:M58"/>
    <mergeCell ref="N3:N4"/>
    <mergeCell ref="N5:N19"/>
    <mergeCell ref="N20:N25"/>
    <mergeCell ref="N26:N30"/>
    <mergeCell ref="N31:N35"/>
    <mergeCell ref="N36:N37"/>
    <mergeCell ref="N38:N41"/>
    <mergeCell ref="N42:N47"/>
    <mergeCell ref="N48:N54"/>
    <mergeCell ref="N55:N58"/>
    <mergeCell ref="O3:O4"/>
    <mergeCell ref="O5:O19"/>
    <mergeCell ref="O20:O25"/>
    <mergeCell ref="O26:O30"/>
    <mergeCell ref="O31:O35"/>
    <mergeCell ref="O36:O37"/>
    <mergeCell ref="O38:O41"/>
    <mergeCell ref="O42:O47"/>
    <mergeCell ref="O48:O54"/>
    <mergeCell ref="O55:O58"/>
    <mergeCell ref="P3:P4"/>
    <mergeCell ref="P5:P19"/>
    <mergeCell ref="P20:P25"/>
    <mergeCell ref="P26:P30"/>
    <mergeCell ref="P31:P35"/>
    <mergeCell ref="P36:P37"/>
    <mergeCell ref="P38:P41"/>
    <mergeCell ref="P42:P47"/>
    <mergeCell ref="P48:P54"/>
    <mergeCell ref="P55:P58"/>
    <mergeCell ref="Q3:Q4"/>
    <mergeCell ref="Q5:Q19"/>
    <mergeCell ref="Q20:Q25"/>
    <mergeCell ref="Q26:Q30"/>
    <mergeCell ref="Q31:Q35"/>
    <mergeCell ref="Q36:Q37"/>
    <mergeCell ref="Q38:Q41"/>
    <mergeCell ref="Q42:Q47"/>
    <mergeCell ref="Q48:Q54"/>
    <mergeCell ref="Q55:Q58"/>
  </mergeCells>
  <dataValidations count="3">
    <dataValidation type="list" allowBlank="1" showInputMessage="1" showErrorMessage="1" sqref="G36 G5:G33 G38:G49 G55:G58">
      <formula1>"学科竞赛,论    文,专    利,文体类竞赛,社会实践,技能证书"</formula1>
    </dataValidation>
    <dataValidation allowBlank="1" showInputMessage="1" showErrorMessage="1" sqref="H5:H33 H37:H47 H55:H58"/>
    <dataValidation type="list" allowBlank="1" showInputMessage="1" showErrorMessage="1" sqref="I5:I33 I37:I58">
      <formula1>"A类,B类,C类,D类,其他"</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WPS_1563325088</cp:lastModifiedBy>
  <dcterms:created xsi:type="dcterms:W3CDTF">2017-09-18T01:38:00Z</dcterms:created>
  <cp:lastPrinted>2017-09-25T01:26:00Z</cp:lastPrinted>
  <dcterms:modified xsi:type="dcterms:W3CDTF">2024-09-26T01:47:09Z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8D31945D987B407794E9EB03B826D502_13</vt:lpwstr>
  </property>
</Properties>
</file>